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ylar.stebbins\Documents\DA Speciality Work\Datapoint\Demographics\"/>
    </mc:Choice>
  </mc:AlternateContent>
  <xr:revisionPtr revIDLastSave="0" documentId="13_ncr:1_{9CD31352-790A-4D48-856A-AE82F70BCFA1}" xr6:coauthVersionLast="47" xr6:coauthVersionMax="47" xr10:uidLastSave="{00000000-0000-0000-0000-000000000000}"/>
  <bookViews>
    <workbookView xWindow="-96" yWindow="0" windowWidth="11712" windowHeight="12336" tabRatio="735" xr2:uid="{00000000-000D-0000-FFFF-FFFF00000000}"/>
  </bookViews>
  <sheets>
    <sheet name="Sheet1" sheetId="33" r:id="rId1"/>
  </sheets>
  <externalReferences>
    <externalReference r:id="rId2"/>
    <externalReference r:id="rId3"/>
    <externalReference r:id="rId4"/>
    <externalReference r:id="rId5"/>
  </externalReferences>
  <definedNames>
    <definedName name="_1___123Graph_ACHART_2" hidden="1">'[1]Table 3.4'!$B$14:$C$14</definedName>
    <definedName name="_1__123Graph_ACHART_1" hidden="1">'[2]Table2.1..2.2'!$B$13:$B$17</definedName>
    <definedName name="_11__123Graph_BCHART_2" hidden="1">'[1]Table 3.4'!$B$22:$C$22</definedName>
    <definedName name="_15__123Graph_ACHART_2" hidden="1">'[1]Table 3.4'!$B$14:$C$14</definedName>
    <definedName name="_16__123Graph_XCHART_1" hidden="1">'[3]Table2.1..2.2'!$A$13:$A$17</definedName>
    <definedName name="_2___123Graph_BCHART_2" hidden="1">'[1]Table 3.4'!$B$22:$C$22</definedName>
    <definedName name="_22__123Graph_BCHART_2" hidden="1">'[1]Table 3.4'!$B$22:$C$22</definedName>
    <definedName name="_28__123Graph_XCHART_1" hidden="1">'[3]Table2.1..2.2'!$A$13:$A$17</definedName>
    <definedName name="_3___123Graph_XCHART_1" hidden="1">'[3]Table2.1..2.2'!$A$13:$A$17</definedName>
    <definedName name="_6__123Graph_ACHART_2" hidden="1">'[1]Table 3.4'!$B$14:$C$14</definedName>
    <definedName name="_8__123Graph_ACHART_1" hidden="1">'[4]Table2.1..2.2'!$B$13:$B$17</definedName>
    <definedName name="_xlnm._FilterDatabase" localSheetId="0" hidden="1">Sheet1!$A$1:$D$134</definedName>
    <definedName name="chart???" hidden="1">'[3]Table2.1..2.2'!$A$13:$A$17</definedName>
    <definedName name="collection_chart" hidden="1">'[3]Table2.1..2.2'!$A$13:$A$17</definedName>
    <definedName name="collections_chart" hidden="1">'[3]Table2.1..2.2'!$A$13:$A$17</definedName>
    <definedName name="_xlnm.Print_Area">#REF!</definedName>
    <definedName name="_xlnm.Print_Titles">#N/A</definedName>
  </definedNames>
  <calcPr calcId="191029"/>
  <customWorkbookViews>
    <customWorkbookView name="vgh89228 - Personal View" guid="{E6BBE5A7-0B25-4EE8-BA45-5EA5DBAF3AD4}" mergeInterval="0" personalView="1" maximized="1" xWindow="1" yWindow="1" windowWidth="1280" windowHeight="720" tabRatio="735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<sst xmlns="http://schemas.openxmlformats.org/spreadsheetml/2006/main" count="270" uniqueCount="268">
  <si>
    <t xml:space="preserve">Franklin </t>
  </si>
  <si>
    <t xml:space="preserve">Roanoke </t>
  </si>
  <si>
    <t>Virginia Beach</t>
  </si>
  <si>
    <t>Accomack</t>
  </si>
  <si>
    <t>Halifax</t>
  </si>
  <si>
    <t>Scott</t>
  </si>
  <si>
    <t>Manassas</t>
  </si>
  <si>
    <t>Albemarle</t>
  </si>
  <si>
    <t>Hanover</t>
  </si>
  <si>
    <t>Shenandoah</t>
  </si>
  <si>
    <t>Manassas Park</t>
  </si>
  <si>
    <t>Alleghany</t>
  </si>
  <si>
    <t>Henrico</t>
  </si>
  <si>
    <t>Smyth</t>
  </si>
  <si>
    <t>Martinsville</t>
  </si>
  <si>
    <t>Amelia</t>
  </si>
  <si>
    <t>Henry</t>
  </si>
  <si>
    <t>Southampton</t>
  </si>
  <si>
    <t>Newport News</t>
  </si>
  <si>
    <t>Amherst</t>
  </si>
  <si>
    <t>Highland</t>
  </si>
  <si>
    <t>Spotsylvania</t>
  </si>
  <si>
    <t>Norfolk</t>
  </si>
  <si>
    <t>Appomattox</t>
  </si>
  <si>
    <t>Isle of Wight</t>
  </si>
  <si>
    <t>Stafford</t>
  </si>
  <si>
    <t>Norton</t>
  </si>
  <si>
    <t>Arlington</t>
  </si>
  <si>
    <t>James City</t>
  </si>
  <si>
    <t>Surry</t>
  </si>
  <si>
    <t>Petersburg</t>
  </si>
  <si>
    <t>Augusta</t>
  </si>
  <si>
    <t>King and Queen</t>
  </si>
  <si>
    <t>Sussex</t>
  </si>
  <si>
    <t>Poquoson</t>
  </si>
  <si>
    <t>Bath</t>
  </si>
  <si>
    <t>King George</t>
  </si>
  <si>
    <t>Tazewell</t>
  </si>
  <si>
    <t>Portsmouth</t>
  </si>
  <si>
    <t>Bedford</t>
  </si>
  <si>
    <t>King William</t>
  </si>
  <si>
    <t>Warren</t>
  </si>
  <si>
    <t>Radford</t>
  </si>
  <si>
    <t>Bland</t>
  </si>
  <si>
    <t>Lancaster</t>
  </si>
  <si>
    <t>Washington</t>
  </si>
  <si>
    <t>Richmond</t>
  </si>
  <si>
    <t>Botetourt</t>
  </si>
  <si>
    <t>Lee</t>
  </si>
  <si>
    <t>Westmoreland</t>
  </si>
  <si>
    <t>Roanoke</t>
  </si>
  <si>
    <t>Brunswick</t>
  </si>
  <si>
    <t>Loudoun</t>
  </si>
  <si>
    <t>Wise</t>
  </si>
  <si>
    <t>Salem</t>
  </si>
  <si>
    <t>Buchanan</t>
  </si>
  <si>
    <t>Louisa</t>
  </si>
  <si>
    <t>Wythe</t>
  </si>
  <si>
    <t>Staunton</t>
  </si>
  <si>
    <t>Buckingham</t>
  </si>
  <si>
    <t>Lunenburg</t>
  </si>
  <si>
    <t>York</t>
  </si>
  <si>
    <t>Suffolk</t>
  </si>
  <si>
    <t>Campbell</t>
  </si>
  <si>
    <t>Madison</t>
  </si>
  <si>
    <t>Caroline</t>
  </si>
  <si>
    <t>Mathews</t>
  </si>
  <si>
    <t>Waynesboro</t>
  </si>
  <si>
    <t>Carroll</t>
  </si>
  <si>
    <t>Mecklenburg</t>
  </si>
  <si>
    <t>Williamsburg</t>
  </si>
  <si>
    <t>Charles City</t>
  </si>
  <si>
    <t>Middlesex</t>
  </si>
  <si>
    <t>Winchester</t>
  </si>
  <si>
    <t>Charlotte</t>
  </si>
  <si>
    <t>Montgomery</t>
  </si>
  <si>
    <t>Chesterfield</t>
  </si>
  <si>
    <t>Nelson</t>
  </si>
  <si>
    <t>Alexandria</t>
  </si>
  <si>
    <t>Clarke</t>
  </si>
  <si>
    <t>New Kent</t>
  </si>
  <si>
    <t>Craig</t>
  </si>
  <si>
    <t>Northampton</t>
  </si>
  <si>
    <t>Bristol</t>
  </si>
  <si>
    <t>Culpeper</t>
  </si>
  <si>
    <t>Northumberland</t>
  </si>
  <si>
    <t>Buena Vista</t>
  </si>
  <si>
    <t>Cumberland</t>
  </si>
  <si>
    <t>Nottoway</t>
  </si>
  <si>
    <t>Charlottesville</t>
  </si>
  <si>
    <t>Dickenson</t>
  </si>
  <si>
    <t>Orange</t>
  </si>
  <si>
    <t>Chesapeake</t>
  </si>
  <si>
    <t>Dinwiddie</t>
  </si>
  <si>
    <t>Page</t>
  </si>
  <si>
    <t>Colonial Heights</t>
  </si>
  <si>
    <t>Essex</t>
  </si>
  <si>
    <t>Patrick</t>
  </si>
  <si>
    <t>Covington</t>
  </si>
  <si>
    <t>Fairfax</t>
  </si>
  <si>
    <t>Pittsylvania</t>
  </si>
  <si>
    <t>Danville</t>
  </si>
  <si>
    <t>Fauquier</t>
  </si>
  <si>
    <t>Powhatan</t>
  </si>
  <si>
    <t>Emporia</t>
  </si>
  <si>
    <t>Floyd</t>
  </si>
  <si>
    <t>Prince Edward</t>
  </si>
  <si>
    <t>Fluvanna</t>
  </si>
  <si>
    <t>Prince George</t>
  </si>
  <si>
    <t>Falls Church</t>
  </si>
  <si>
    <t>Franklin</t>
  </si>
  <si>
    <t>Prince William</t>
  </si>
  <si>
    <t>Frederick</t>
  </si>
  <si>
    <t>Pulaski</t>
  </si>
  <si>
    <t>Fredericksburg</t>
  </si>
  <si>
    <t>Giles</t>
  </si>
  <si>
    <t>Rappahannock</t>
  </si>
  <si>
    <t>Galax</t>
  </si>
  <si>
    <t>Gloucester</t>
  </si>
  <si>
    <t>Hampton</t>
  </si>
  <si>
    <t>Goochland</t>
  </si>
  <si>
    <t>Harrisonburg</t>
  </si>
  <si>
    <t>Grayson</t>
  </si>
  <si>
    <t>Rockbridge</t>
  </si>
  <si>
    <t>Hopewell</t>
  </si>
  <si>
    <t>Greene</t>
  </si>
  <si>
    <t>Rockingham</t>
  </si>
  <si>
    <t>Lexington</t>
  </si>
  <si>
    <t>Greensville</t>
  </si>
  <si>
    <t>Russell</t>
  </si>
  <si>
    <t>Lynchburg</t>
  </si>
  <si>
    <t>FIPS_CODE</t>
  </si>
  <si>
    <t>LOCALITY</t>
  </si>
  <si>
    <t>ADJ_GROSS_INCOME</t>
  </si>
  <si>
    <t>NET_TAX_INCOME</t>
  </si>
  <si>
    <t>51001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</si>
  <si>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</si>
  <si>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</si>
  <si>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</si>
  <si>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</si>
  <si>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</si>
  <si>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</si>
  <si>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</si>
  <si>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</si>
  <si>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</si>
  <si>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</si>
  <si>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</si>
  <si>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</si>
  <si>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</si>
  <si>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</si>
  <si>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</si>
  <si>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</si>
  <si>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</si>
  <si>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</si>
  <si>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</si>
  <si>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</si>
  <si>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</si>
  <si>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</si>
  <si>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</si>
  <si>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</si>
  <si>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</si>
  <si>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</si>
  <si>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51600</t>
  </si>
  <si>
    <t>51061</t>
  </si>
  <si>
    <t>51063</t>
  </si>
  <si>
    <t>51065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</si>
  <si>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</si>
  <si>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</si>
  <si>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</si>
  <si>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</si>
  <si>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</si>
  <si>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</si>
  <si>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</si>
  <si>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</si>
  <si>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</si>
  <si>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</si>
  <si>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</si>
  <si>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</si>
  <si>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</si>
  <si>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</si>
  <si>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</si>
  <si>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</si>
  <si>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</si>
  <si>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</si>
  <si>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</si>
  <si>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</si>
  <si>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</si>
  <si>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</si>
  <si>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</si>
  <si>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</si>
  <si>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</si>
  <si>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</si>
  <si>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</si>
  <si>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</si>
  <si>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</si>
  <si>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</si>
  <si>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</si>
  <si>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</si>
  <si>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</si>
  <si>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</si>
  <si>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</si>
  <si>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</si>
  <si>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</si>
  <si>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</si>
  <si>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</si>
  <si>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</si>
  <si>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</si>
  <si>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</si>
  <si>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51760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</si>
  <si>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</si>
  <si>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</si>
  <si>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</si>
  <si>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</si>
  <si>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</si>
  <si>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</si>
  <si>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</si>
  <si>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</si>
  <si>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</si>
  <si>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</si>
  <si>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</si>
  <si>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</si>
  <si>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</si>
  <si>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</si>
  <si>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</si>
  <si>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</si>
  <si>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</si>
  <si>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</si>
  <si>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</si>
  <si>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</si>
  <si>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</si>
  <si>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</si>
  <si>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</si>
  <si>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</si>
  <si>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</si>
  <si>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</si>
  <si>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51595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</si>
  <si>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</si>
  <si>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</si>
  <si>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</si>
  <si>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</si>
  <si>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</si>
  <si>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</si>
  <si>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</si>
  <si>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</si>
  <si>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</si>
  <si>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</si>
  <si>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</si>
  <si>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</si>
  <si>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</si>
  <si>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</si>
  <si>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</si>
  <si>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</si>
  <si>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</si>
  <si>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</si>
  <si>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</si>
  <si>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</si>
  <si>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</si>
  <si>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</si>
  <si>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</si>
  <si>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</si>
  <si>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</si>
  <si>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</si>
  <si>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</si>
  <si>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51019</t>
  </si>
  <si>
    <t>51059</t>
  </si>
  <si>
    <t>51067</t>
  </si>
  <si>
    <t>51159</t>
  </si>
  <si>
    <t>51161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</si>
</sst>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&quot;$&quot;#,##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9">
    <xf numFmtId="0" fontId="0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Protection="0"/>
    <xf numFmtId="0" fontId="9" fillId="0" borderId="0"/>
    <xf numFmtId="0" fontId="5" fillId="0" borderId="0"/>
    <xf numFmtId="0" fontId="4" fillId="0" borderId="0"/>
    <xf numFmtId="0" fontId="3" fillId="0" borderId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11">
    <xf numFmtId="0" fontId="0" fillId="0" borderId="0" xfId="0"/>
    <xf numFmtId="3" fontId="2" fillId="0" borderId="0" xfId="10" applyNumberFormat="1" applyFont="1"/>
    <xf numFmtId="167" fontId="2" fillId="0" borderId="0" xfId="10" applyNumberFormat="1" applyFont="1"/>
    <xf numFmtId="0" fontId="2" fillId="0" borderId="0" xfId="10" applyFont="1"/>
    <xf numFmtId="0" fontId="24" fillId="0" borderId="10" xfId="0" applyFont="1" applyBorder="1" applyAlignment="1">
      <alignment horizontal="center" vertical="center"/>
    </xf>
    <xf numFmtId="0" fontId="6" fillId="0" borderId="10" xfId="10" applyFont="1" applyBorder="1" applyAlignment="1">
      <alignment horizontal="center" vertical="center"/>
    </xf>
    <xf numFmtId="44" fontId="24" fillId="0" borderId="10" xfId="3" applyFont="1" applyBorder="1" applyAlignment="1">
      <alignment horizontal="center" vertical="center"/>
    </xf>
    <xf numFmtId="44" fontId="0" fillId="0" borderId="0" xfId="3" applyFont="1"/>
    <xf numFmtId="44" fontId="26" fillId="0" borderId="0" xfId="3" applyFont="1"/>
    <xf numFmtId="44" fontId="5" fillId="0" borderId="0" xfId="3" applyFont="1"/>
    <xf numFmtId="0" fontId="27" fillId="0" borderId="0" xfId="0" applyFont="1"/>
  </cellXfs>
  <cellStyles count="59">
    <cellStyle name="20% - Accent1" xfId="32" builtinId="30" customBuiltin="1"/>
    <cellStyle name="20% - Accent2" xfId="36" builtinId="34" customBuiltin="1"/>
    <cellStyle name="20% - Accent3" xfId="40" builtinId="38" customBuiltin="1"/>
    <cellStyle name="20% - Accent4" xfId="44" builtinId="42" customBuiltin="1"/>
    <cellStyle name="20% - Accent5" xfId="48" builtinId="46" customBuiltin="1"/>
    <cellStyle name="20% - Accent6" xfId="52" builtinId="50" customBuiltin="1"/>
    <cellStyle name="40% - Accent1" xfId="33" builtinId="31" customBuiltin="1"/>
    <cellStyle name="40% - Accent2" xfId="37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3" builtinId="51" customBuiltin="1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21" builtinId="27" customBuiltin="1"/>
    <cellStyle name="Calculation" xfId="25" builtinId="22" customBuiltin="1"/>
    <cellStyle name="Check Cell" xfId="27" builtinId="23" customBuiltin="1"/>
    <cellStyle name="Comma 2" xfId="1" xr:uid="{00000000-0005-0000-0000-00001C000000}"/>
    <cellStyle name="Comma 3" xfId="2" xr:uid="{00000000-0005-0000-0000-00001D000000}"/>
    <cellStyle name="Currency" xfId="3" builtinId="4"/>
    <cellStyle name="Currency 2" xfId="4" xr:uid="{00000000-0005-0000-0000-00001F000000}"/>
    <cellStyle name="Currency 3" xfId="5" xr:uid="{00000000-0005-0000-0000-000020000000}"/>
    <cellStyle name="Currency 4" xfId="6" xr:uid="{00000000-0005-0000-0000-000021000000}"/>
    <cellStyle name="Currency 5" xfId="58" xr:uid="{00000000-0005-0000-0000-000022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2" xfId="7" xr:uid="{00000000-0005-0000-0000-00002E000000}"/>
    <cellStyle name="Normal 2 2" xfId="8" xr:uid="{00000000-0005-0000-0000-00002F000000}"/>
    <cellStyle name="Normal 3" xfId="9" xr:uid="{00000000-0005-0000-0000-000030000000}"/>
    <cellStyle name="Normal 4" xfId="14" xr:uid="{00000000-0005-0000-0000-000031000000}"/>
    <cellStyle name="Normal 5" xfId="55" xr:uid="{00000000-0005-0000-0000-000032000000}"/>
    <cellStyle name="Normal 6" xfId="57" xr:uid="{00000000-0005-0000-0000-000033000000}"/>
    <cellStyle name="Normal_Annual Report FY 06_v2" xfId="10" xr:uid="{00000000-0005-0000-0000-000035000000}"/>
    <cellStyle name="Note 2" xfId="56" xr:uid="{00000000-0005-0000-0000-00004E000000}"/>
    <cellStyle name="Output" xfId="24" builtinId="21" customBuiltin="1"/>
    <cellStyle name="Percent 2" xfId="11" xr:uid="{00000000-0005-0000-0000-000051000000}"/>
    <cellStyle name="Percent 2 2" xfId="12" xr:uid="{00000000-0005-0000-0000-000052000000}"/>
    <cellStyle name="Percent 3" xfId="13" xr:uid="{00000000-0005-0000-0000-000053000000}"/>
    <cellStyle name="Title" xfId="15" builtinId="15" customBuiltin="1"/>
    <cellStyle name="Total" xfId="30" builtinId="25" customBuiltin="1"/>
    <cellStyle name="Warning Text" xfId="28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  <color rgb="FF28F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axi/RESCH/ANNREPRT/FY%2004/Annual%20Report%20FY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ICK/Annual%20Report/AR98TBL2.WK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axi/RICK/Annual%20Report/AR98TBL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ICK\Annual%20Report\AR98TBL2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TitlePage"/>
      <sheetName val="AnnRptCont"/>
      <sheetName val="Rev..Exp"/>
      <sheetName val="By Acount"/>
      <sheetName val="Table1.1"/>
      <sheetName val="Table1.2"/>
      <sheetName val="Table1.3"/>
      <sheetName val="Table1.4"/>
      <sheetName val="Table1.5"/>
      <sheetName val="Table1.6"/>
      <sheetName val="Table1.7"/>
      <sheetName val="Table1.8..1.9"/>
      <sheetName val="Table1.10"/>
      <sheetName val="Table 2.1..2.2"/>
      <sheetName val="Table 2.3"/>
      <sheetName val="Table 3.1"/>
      <sheetName val="Table 3.2"/>
      <sheetName val="Table 3.3"/>
      <sheetName val="Table 3.4"/>
      <sheetName val="Table 4.1..4.3"/>
      <sheetName val="Table 4.4..4.5"/>
      <sheetName val="Table 4.6"/>
      <sheetName val="Table 5.1"/>
      <sheetName val="Table 5.2"/>
      <sheetName val="Table 5.3"/>
      <sheetName val="Table 5.4"/>
      <sheetName val="Direc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4">
          <cell r="B14">
            <v>13353279.129999999</v>
          </cell>
          <cell r="C14">
            <v>17204905.25</v>
          </cell>
        </row>
        <row r="22">
          <cell r="B22">
            <v>5217873.93</v>
          </cell>
          <cell r="C22">
            <v>7225597.0500000007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.1..2.2"/>
      <sheetName val="Table2.3"/>
    </sheetNames>
    <sheetDataSet>
      <sheetData sheetId="0">
        <row r="13">
          <cell r="A13">
            <v>1994</v>
          </cell>
          <cell r="B13">
            <v>361608041.31</v>
          </cell>
        </row>
        <row r="14">
          <cell r="B14">
            <v>292171323</v>
          </cell>
        </row>
        <row r="15">
          <cell r="B15">
            <v>374473579.27999997</v>
          </cell>
        </row>
        <row r="16">
          <cell r="B16">
            <v>389180393.55000001</v>
          </cell>
        </row>
        <row r="17">
          <cell r="B17">
            <v>403413969.03000003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.1..2.2"/>
      <sheetName val="Table2.3"/>
    </sheetNames>
    <sheetDataSet>
      <sheetData sheetId="0">
        <row r="13">
          <cell r="A13">
            <v>1994</v>
          </cell>
        </row>
        <row r="14">
          <cell r="A14">
            <v>1995</v>
          </cell>
        </row>
        <row r="15">
          <cell r="A15">
            <v>1996</v>
          </cell>
        </row>
        <row r="16">
          <cell r="A16">
            <v>1997</v>
          </cell>
        </row>
        <row r="17">
          <cell r="A17">
            <v>1998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.1..2.2"/>
      <sheetName val="Table2.3"/>
    </sheetNames>
    <sheetDataSet>
      <sheetData sheetId="0">
        <row r="13">
          <cell r="A13">
            <v>1994</v>
          </cell>
          <cell r="B13">
            <v>361608041.31</v>
          </cell>
        </row>
        <row r="14">
          <cell r="B14">
            <v>292171323</v>
          </cell>
        </row>
        <row r="15">
          <cell r="B15">
            <v>374473579.27999997</v>
          </cell>
        </row>
        <row r="16">
          <cell r="B16">
            <v>389180393.55000001</v>
          </cell>
        </row>
        <row r="17">
          <cell r="B17">
            <v>403413969.03000003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EDDAE-09E2-407D-BE13-40DBCB87EEE6}">
  <dimension ref="A1:D134"/>
  <sheetViews>
    <sheetView tabSelected="1" workbookViewId="0">
      <selection activeCell="B1" sqref="B1"/>
    </sheetView>
  </sheetViews>
  <sheetFormatPr defaultRowHeight="13.2"/>
  <cols>
    <col min="1" max="1" width="10.21875" bestFit="1" customWidth="1"/>
    <col min="2" max="2" width="14.21875" bestFit="1" customWidth="1"/>
    <col min="3" max="3" width="20.44140625" style="7" bestFit="1" customWidth="1"/>
    <col min="4" max="4" width="18.77734375" style="7" bestFit="1" customWidth="1"/>
  </cols>
  <sheetData>
    <row r="1" spans="1:4" ht="14.4">
      <c r="A1" s="4" t="s">
        <v>131</v>
      </c>
      <c r="B1" s="5" t="s">
        <v>132</v>
      </c>
      <c r="C1" s="6" t="s">
        <v>133</v>
      </c>
      <c r="D1" s="6" t="s">
        <v>134</v>
      </c>
    </row>
    <row r="2" spans="1:4">
      <c r="A2" t="s">
        <v>135</v>
      </c>
      <c r="B2" s="2" t="s">
        <v>3</v>
      </c>
      <c r="C2" s="8">
        <v>694811919.13400006</v>
      </c>
      <c r="D2" s="7">
        <v>513005225.20999998</v>
      </c>
    </row>
    <row r="3" spans="1:4">
      <c r="A3" t="s">
        <v>136</v>
      </c>
      <c r="B3" s="3" t="s">
        <v>7</v>
      </c>
      <c r="C3" s="8">
        <v>4554050740.0473003</v>
      </c>
      <c r="D3" s="7">
        <v>3732793393.2199998</v>
      </c>
    </row>
    <row r="4" spans="1:4">
      <c r="A4" t="s">
        <v>137</v>
      </c>
      <c r="B4" s="3" t="s">
        <v>11</v>
      </c>
      <c r="C4" s="8">
        <v>309159287.71499997</v>
      </c>
      <c r="D4" s="7">
        <v>234967132.25999999</v>
      </c>
    </row>
    <row r="5" spans="1:4">
      <c r="A5" t="s">
        <v>138</v>
      </c>
      <c r="B5" s="3" t="s">
        <v>15</v>
      </c>
      <c r="C5" s="8">
        <v>276319534.07499999</v>
      </c>
      <c r="D5" s="7">
        <v>203043506.37</v>
      </c>
    </row>
    <row r="6" spans="1:4">
      <c r="A6" t="s">
        <v>139</v>
      </c>
      <c r="B6" s="3" t="s">
        <v>19</v>
      </c>
      <c r="C6" s="8">
        <v>597104808.02200007</v>
      </c>
      <c r="D6" s="7">
        <v>447847348.88999999</v>
      </c>
    </row>
    <row r="7" spans="1:4">
      <c r="A7" t="s">
        <v>140</v>
      </c>
      <c r="B7" s="3" t="s">
        <v>23</v>
      </c>
      <c r="C7" s="8">
        <v>291568312.03499997</v>
      </c>
      <c r="D7" s="7">
        <v>214962469.41999999</v>
      </c>
    </row>
    <row r="8" spans="1:4">
      <c r="A8" t="s">
        <v>141</v>
      </c>
      <c r="B8" s="3" t="s">
        <v>27</v>
      </c>
      <c r="C8" s="8">
        <v>13602013973.282001</v>
      </c>
      <c r="D8" s="7">
        <v>11877691778.139999</v>
      </c>
    </row>
    <row r="9" spans="1:4">
      <c r="A9" t="s">
        <v>142</v>
      </c>
      <c r="B9" s="3" t="s">
        <v>31</v>
      </c>
      <c r="C9" s="8">
        <v>1704398159.9100001</v>
      </c>
      <c r="D9" s="7">
        <v>1302065206.3099999</v>
      </c>
    </row>
    <row r="10" spans="1:4">
      <c r="A10" t="s">
        <v>143</v>
      </c>
      <c r="B10" s="3" t="s">
        <v>35</v>
      </c>
      <c r="C10" s="8">
        <v>112864714.053</v>
      </c>
      <c r="D10" s="7">
        <v>85711481.370000005</v>
      </c>
    </row>
    <row r="11" spans="1:4" ht="13.8">
      <c r="A11" s="10" t="s">
        <v>263</v>
      </c>
      <c r="B11" s="3" t="s">
        <v>39</v>
      </c>
      <c r="C11" s="8">
        <v>2032483726.0450001</v>
      </c>
      <c r="D11" s="7">
        <v>1582276837.1099999</v>
      </c>
    </row>
    <row r="12" spans="1:4">
      <c r="A12" t="s">
        <v>144</v>
      </c>
      <c r="B12" s="3" t="s">
        <v>43</v>
      </c>
      <c r="C12" s="8">
        <v>114537953.528</v>
      </c>
      <c r="D12" s="7">
        <v>87366362.730000004</v>
      </c>
    </row>
    <row r="13" spans="1:4">
      <c r="A13" t="s">
        <v>145</v>
      </c>
      <c r="B13" s="3" t="s">
        <v>47</v>
      </c>
      <c r="C13" s="8">
        <v>923583643.66799998</v>
      </c>
      <c r="D13" s="7">
        <v>720894208.19000006</v>
      </c>
    </row>
    <row r="14" spans="1:4">
      <c r="A14" t="s">
        <v>146</v>
      </c>
      <c r="B14" s="3" t="s">
        <v>51</v>
      </c>
      <c r="C14" s="8">
        <v>243613541.72499999</v>
      </c>
      <c r="D14" s="7">
        <v>174234141.69</v>
      </c>
    </row>
    <row r="15" spans="1:4">
      <c r="A15" t="s">
        <v>147</v>
      </c>
      <c r="B15" s="3" t="s">
        <v>55</v>
      </c>
      <c r="C15" s="8">
        <v>315847555.28100002</v>
      </c>
      <c r="D15" s="7">
        <v>244989821.53</v>
      </c>
    </row>
    <row r="16" spans="1:4">
      <c r="A16" t="s">
        <v>148</v>
      </c>
      <c r="B16" s="3" t="s">
        <v>59</v>
      </c>
      <c r="C16" s="8">
        <v>231279433.35600001</v>
      </c>
      <c r="D16" s="7">
        <v>169642686.41</v>
      </c>
    </row>
    <row r="17" spans="1:4">
      <c r="A17" t="s">
        <v>149</v>
      </c>
      <c r="B17" s="3" t="s">
        <v>63</v>
      </c>
      <c r="C17" s="8">
        <v>1062787138.5280001</v>
      </c>
      <c r="D17" s="7">
        <v>803141256.23000002</v>
      </c>
    </row>
    <row r="18" spans="1:4">
      <c r="A18" t="s">
        <v>150</v>
      </c>
      <c r="B18" s="3" t="s">
        <v>65</v>
      </c>
      <c r="C18" s="8">
        <v>639207965.87400007</v>
      </c>
      <c r="D18" s="7">
        <v>480546186.38999999</v>
      </c>
    </row>
    <row r="19" spans="1:4">
      <c r="A19" t="s">
        <v>151</v>
      </c>
      <c r="B19" s="3" t="s">
        <v>68</v>
      </c>
      <c r="C19" s="8">
        <v>435874404.66299993</v>
      </c>
      <c r="D19" s="7">
        <v>314100527.88</v>
      </c>
    </row>
    <row r="20" spans="1:4">
      <c r="A20" t="s">
        <v>152</v>
      </c>
      <c r="B20" s="3" t="s">
        <v>71</v>
      </c>
      <c r="C20" s="8">
        <v>162605425.35800001</v>
      </c>
      <c r="D20" s="7">
        <v>123767356.04000001</v>
      </c>
    </row>
    <row r="21" spans="1:4">
      <c r="A21" t="s">
        <v>153</v>
      </c>
      <c r="B21" s="3" t="s">
        <v>74</v>
      </c>
      <c r="C21" s="8">
        <v>208027008.60699999</v>
      </c>
      <c r="D21" s="7">
        <v>151829087.30000001</v>
      </c>
    </row>
    <row r="22" spans="1:4">
      <c r="A22" t="s">
        <v>154</v>
      </c>
      <c r="B22" s="3" t="s">
        <v>76</v>
      </c>
      <c r="C22" s="8">
        <v>10212275765.451099</v>
      </c>
      <c r="D22" s="7">
        <v>8141651895.71</v>
      </c>
    </row>
    <row r="23" spans="1:4">
      <c r="A23" t="s">
        <v>155</v>
      </c>
      <c r="B23" s="3" t="s">
        <v>79</v>
      </c>
      <c r="C23" s="8">
        <v>508096739.14100003</v>
      </c>
      <c r="D23" s="7">
        <v>409264227.79000002</v>
      </c>
    </row>
    <row r="24" spans="1:4">
      <c r="A24" t="s">
        <v>156</v>
      </c>
      <c r="B24" s="3" t="s">
        <v>81</v>
      </c>
      <c r="C24" s="8">
        <v>94905302.407000005</v>
      </c>
      <c r="D24" s="7">
        <v>70161735.200000003</v>
      </c>
    </row>
    <row r="25" spans="1:4">
      <c r="A25" t="s">
        <v>157</v>
      </c>
      <c r="B25" s="3" t="s">
        <v>84</v>
      </c>
      <c r="C25" s="8">
        <v>1259777492.9089999</v>
      </c>
      <c r="D25" s="7">
        <v>976644663.82000005</v>
      </c>
    </row>
    <row r="26" spans="1:4">
      <c r="A26" t="s">
        <v>158</v>
      </c>
      <c r="B26" s="3" t="s">
        <v>87</v>
      </c>
      <c r="C26" s="8">
        <v>158953587.06</v>
      </c>
      <c r="D26" s="7">
        <v>114013748.77</v>
      </c>
    </row>
    <row r="27" spans="1:4">
      <c r="A27" t="s">
        <v>159</v>
      </c>
      <c r="B27" s="3" t="s">
        <v>90</v>
      </c>
      <c r="C27" s="8">
        <v>189774048.05899999</v>
      </c>
      <c r="D27" s="7">
        <v>144142728.24000001</v>
      </c>
    </row>
    <row r="28" spans="1:4">
      <c r="A28" t="s">
        <v>160</v>
      </c>
      <c r="B28" s="3" t="s">
        <v>93</v>
      </c>
      <c r="C28" s="8">
        <v>573307940.94700003</v>
      </c>
      <c r="D28" s="7">
        <v>432167822.04000002</v>
      </c>
    </row>
    <row r="29" spans="1:4">
      <c r="A29" t="s">
        <v>161</v>
      </c>
      <c r="B29" s="3" t="s">
        <v>96</v>
      </c>
      <c r="C29" s="8">
        <v>242628966.76340002</v>
      </c>
      <c r="D29" s="7">
        <v>181193167.56999999</v>
      </c>
    </row>
    <row r="30" spans="1:4" ht="13.8">
      <c r="A30" s="10" t="s">
        <v>264</v>
      </c>
      <c r="B30" s="3" t="s">
        <v>99</v>
      </c>
      <c r="C30" s="8">
        <v>59772188579.158997</v>
      </c>
      <c r="D30" s="7">
        <v>50433911923.470001</v>
      </c>
    </row>
    <row r="31" spans="1:4">
      <c r="A31" t="s">
        <v>163</v>
      </c>
      <c r="B31" s="3" t="s">
        <v>102</v>
      </c>
      <c r="C31" s="8">
        <v>3092228973.2790003</v>
      </c>
      <c r="D31" s="7">
        <v>2535704608.27</v>
      </c>
    </row>
    <row r="32" spans="1:4">
      <c r="A32" t="s">
        <v>164</v>
      </c>
      <c r="B32" s="3" t="s">
        <v>105</v>
      </c>
      <c r="C32" s="8">
        <v>288945121.23399997</v>
      </c>
      <c r="D32" s="7">
        <v>216638835.78999999</v>
      </c>
    </row>
    <row r="33" spans="1:4">
      <c r="A33" t="s">
        <v>165</v>
      </c>
      <c r="B33" s="3" t="s">
        <v>107</v>
      </c>
      <c r="C33" s="8">
        <v>620924287.34800005</v>
      </c>
      <c r="D33" s="7">
        <v>470359195.48000002</v>
      </c>
    </row>
    <row r="34" spans="1:4">
      <c r="A34" t="s">
        <v>162</v>
      </c>
      <c r="B34" s="3" t="s">
        <v>99</v>
      </c>
      <c r="C34" s="8">
        <v>1157313364.142086</v>
      </c>
      <c r="D34" s="9">
        <v>947871216.19000006</v>
      </c>
    </row>
    <row r="35" spans="1:4">
      <c r="A35" t="s">
        <v>166</v>
      </c>
      <c r="B35" s="3" t="s">
        <v>112</v>
      </c>
      <c r="C35" s="8">
        <v>2278056615.974</v>
      </c>
      <c r="D35" s="7">
        <v>1786283061.9000001</v>
      </c>
    </row>
    <row r="36" spans="1:4">
      <c r="A36" t="s">
        <v>167</v>
      </c>
      <c r="B36" s="3" t="s">
        <v>115</v>
      </c>
      <c r="C36" s="8">
        <v>324863575.37870002</v>
      </c>
      <c r="D36" s="7">
        <v>247048445.43000001</v>
      </c>
    </row>
    <row r="37" spans="1:4">
      <c r="A37" t="s">
        <v>168</v>
      </c>
      <c r="B37" s="3" t="s">
        <v>118</v>
      </c>
      <c r="C37" s="8">
        <v>902019903.28899992</v>
      </c>
      <c r="D37" s="7">
        <v>681146010.11000001</v>
      </c>
    </row>
    <row r="38" spans="1:4">
      <c r="A38" t="s">
        <v>169</v>
      </c>
      <c r="B38" s="3" t="s">
        <v>120</v>
      </c>
      <c r="C38" s="8">
        <v>1389838770.1550002</v>
      </c>
      <c r="D38" s="7">
        <v>1188293025.9200001</v>
      </c>
    </row>
    <row r="39" spans="1:4">
      <c r="A39" t="s">
        <v>170</v>
      </c>
      <c r="B39" s="3" t="s">
        <v>122</v>
      </c>
      <c r="C39" s="8">
        <v>231576218.10699999</v>
      </c>
      <c r="D39" s="7">
        <v>165527375.33000001</v>
      </c>
    </row>
    <row r="40" spans="1:4">
      <c r="A40" t="s">
        <v>171</v>
      </c>
      <c r="B40" s="3" t="s">
        <v>125</v>
      </c>
      <c r="C40" s="8">
        <v>433989694.514</v>
      </c>
      <c r="D40" s="7">
        <v>332749297.43000001</v>
      </c>
    </row>
    <row r="41" spans="1:4">
      <c r="A41" t="s">
        <v>172</v>
      </c>
      <c r="B41" s="3" t="s">
        <v>128</v>
      </c>
      <c r="C41" s="8">
        <v>202141937.55400002</v>
      </c>
      <c r="D41" s="7">
        <v>148504482.91999999</v>
      </c>
    </row>
    <row r="42" spans="1:4">
      <c r="A42" t="s">
        <v>173</v>
      </c>
      <c r="B42" s="3" t="s">
        <v>4</v>
      </c>
      <c r="C42" s="8">
        <v>596223827.14039993</v>
      </c>
      <c r="D42" s="7">
        <v>442497951.89999998</v>
      </c>
    </row>
    <row r="43" spans="1:4">
      <c r="A43" t="s">
        <v>174</v>
      </c>
      <c r="B43" s="3" t="s">
        <v>8</v>
      </c>
      <c r="C43" s="8">
        <v>3488480747.3500004</v>
      </c>
      <c r="D43" s="7">
        <v>2800542862.2199998</v>
      </c>
    </row>
    <row r="44" spans="1:4">
      <c r="A44" t="s">
        <v>175</v>
      </c>
      <c r="B44" s="3" t="s">
        <v>12</v>
      </c>
      <c r="C44" s="8">
        <v>10337038892.005434</v>
      </c>
      <c r="D44" s="7">
        <v>8349219927.5200005</v>
      </c>
    </row>
    <row r="45" spans="1:4">
      <c r="A45" t="s">
        <v>176</v>
      </c>
      <c r="B45" s="3" t="s">
        <v>16</v>
      </c>
      <c r="C45" s="8">
        <v>845831454.32700002</v>
      </c>
      <c r="D45" s="7">
        <v>606074381.34000003</v>
      </c>
    </row>
    <row r="46" spans="1:4">
      <c r="A46" t="s">
        <v>177</v>
      </c>
      <c r="B46" s="3" t="s">
        <v>20</v>
      </c>
      <c r="C46" s="8">
        <v>49474857.067000002</v>
      </c>
      <c r="D46" s="7">
        <v>35790096.259999998</v>
      </c>
    </row>
    <row r="47" spans="1:4">
      <c r="A47" t="s">
        <v>178</v>
      </c>
      <c r="B47" s="3" t="s">
        <v>24</v>
      </c>
      <c r="C47" s="8">
        <v>1034028733.1747</v>
      </c>
      <c r="D47" s="7">
        <v>803835893.25999999</v>
      </c>
    </row>
    <row r="48" spans="1:4">
      <c r="A48" t="s">
        <v>179</v>
      </c>
      <c r="B48" s="3" t="s">
        <v>28</v>
      </c>
      <c r="C48" s="8">
        <v>2759693214.6427999</v>
      </c>
      <c r="D48" s="7">
        <v>2175873377.9299998</v>
      </c>
    </row>
    <row r="49" spans="1:4">
      <c r="A49" t="s">
        <v>180</v>
      </c>
      <c r="B49" s="3" t="s">
        <v>32</v>
      </c>
      <c r="C49" s="8">
        <v>140133844.63600001</v>
      </c>
      <c r="D49" s="7">
        <v>102942092.79000001</v>
      </c>
    </row>
    <row r="50" spans="1:4">
      <c r="A50" t="s">
        <v>181</v>
      </c>
      <c r="B50" s="3" t="s">
        <v>36</v>
      </c>
      <c r="C50" s="8">
        <v>727455739.67949998</v>
      </c>
      <c r="D50" s="7">
        <v>579349467.67999995</v>
      </c>
    </row>
    <row r="51" spans="1:4">
      <c r="A51" t="s">
        <v>182</v>
      </c>
      <c r="B51" s="3" t="s">
        <v>40</v>
      </c>
      <c r="C51" s="8">
        <v>400241265.44299996</v>
      </c>
      <c r="D51" s="7">
        <v>305007866.11000001</v>
      </c>
    </row>
    <row r="52" spans="1:4">
      <c r="A52" t="s">
        <v>183</v>
      </c>
      <c r="B52" s="3" t="s">
        <v>44</v>
      </c>
      <c r="C52" s="8">
        <v>310769054.65499997</v>
      </c>
      <c r="D52" s="7">
        <v>223672765.66999999</v>
      </c>
    </row>
    <row r="53" spans="1:4">
      <c r="A53" t="s">
        <v>184</v>
      </c>
      <c r="B53" s="3" t="s">
        <v>48</v>
      </c>
      <c r="C53" s="8">
        <v>280217573.72399998</v>
      </c>
      <c r="D53" s="7">
        <v>204077626.63999999</v>
      </c>
    </row>
    <row r="54" spans="1:4">
      <c r="A54" t="s">
        <v>185</v>
      </c>
      <c r="B54" s="3" t="s">
        <v>52</v>
      </c>
      <c r="C54" s="8">
        <v>17978389715.376301</v>
      </c>
      <c r="D54" s="7">
        <v>14990279874.75</v>
      </c>
    </row>
    <row r="55" spans="1:4">
      <c r="A55" t="s">
        <v>186</v>
      </c>
      <c r="B55" s="3" t="s">
        <v>56</v>
      </c>
      <c r="C55" s="8">
        <v>794953783.02699995</v>
      </c>
      <c r="D55" s="7">
        <v>610546864.90999997</v>
      </c>
    </row>
    <row r="56" spans="1:4">
      <c r="A56" t="s">
        <v>187</v>
      </c>
      <c r="B56" s="3" t="s">
        <v>60</v>
      </c>
      <c r="C56" s="8">
        <v>177650304.028</v>
      </c>
      <c r="D56" s="7">
        <v>126887866</v>
      </c>
    </row>
    <row r="57" spans="1:4">
      <c r="A57" t="s">
        <v>188</v>
      </c>
      <c r="B57" s="3" t="s">
        <v>64</v>
      </c>
      <c r="C57" s="8">
        <v>400973815.222</v>
      </c>
      <c r="D57" s="7">
        <v>330125900.12</v>
      </c>
    </row>
    <row r="58" spans="1:4">
      <c r="A58" t="s">
        <v>189</v>
      </c>
      <c r="B58" s="3" t="s">
        <v>66</v>
      </c>
      <c r="C58" s="8">
        <v>234899843.083</v>
      </c>
      <c r="D58" s="7">
        <v>175159745.28</v>
      </c>
    </row>
    <row r="59" spans="1:4">
      <c r="A59" t="s">
        <v>190</v>
      </c>
      <c r="B59" s="3" t="s">
        <v>69</v>
      </c>
      <c r="C59" s="8">
        <v>551601644.46799994</v>
      </c>
      <c r="D59" s="7">
        <v>399804644.19999999</v>
      </c>
    </row>
    <row r="60" spans="1:4">
      <c r="A60" t="s">
        <v>191</v>
      </c>
      <c r="B60" s="3" t="s">
        <v>72</v>
      </c>
      <c r="C60" s="8">
        <v>249011344.16499999</v>
      </c>
      <c r="D60" s="7">
        <v>182418589.22</v>
      </c>
    </row>
    <row r="61" spans="1:4">
      <c r="A61" t="s">
        <v>192</v>
      </c>
      <c r="B61" s="3" t="s">
        <v>75</v>
      </c>
      <c r="C61" s="8">
        <v>1980036444.5495999</v>
      </c>
      <c r="D61" s="7">
        <v>1579429529.8199999</v>
      </c>
    </row>
    <row r="62" spans="1:4">
      <c r="A62" t="s">
        <v>193</v>
      </c>
      <c r="B62" s="3" t="s">
        <v>77</v>
      </c>
      <c r="C62" s="8">
        <v>369897361.778</v>
      </c>
      <c r="D62" s="7">
        <v>278791703.20999998</v>
      </c>
    </row>
    <row r="63" spans="1:4">
      <c r="A63" t="s">
        <v>194</v>
      </c>
      <c r="B63" s="3" t="s">
        <v>80</v>
      </c>
      <c r="C63" s="8">
        <v>606627503.29690003</v>
      </c>
      <c r="D63" s="7">
        <v>475920884.57999998</v>
      </c>
    </row>
    <row r="64" spans="1:4">
      <c r="A64" t="s">
        <v>195</v>
      </c>
      <c r="B64" s="3" t="s">
        <v>82</v>
      </c>
      <c r="C64" s="8">
        <v>250111023.699</v>
      </c>
      <c r="D64" s="7">
        <v>183409269.38999999</v>
      </c>
    </row>
    <row r="65" spans="1:4">
      <c r="A65" t="s">
        <v>196</v>
      </c>
      <c r="B65" s="3" t="s">
        <v>85</v>
      </c>
      <c r="C65" s="8">
        <v>314389533.83399999</v>
      </c>
      <c r="D65" s="7">
        <v>222156637.81</v>
      </c>
    </row>
    <row r="66" spans="1:4">
      <c r="A66" t="s">
        <v>197</v>
      </c>
      <c r="B66" s="3" t="s">
        <v>88</v>
      </c>
      <c r="C66" s="8">
        <v>230157396.33499998</v>
      </c>
      <c r="D66" s="7">
        <v>167807232.63999999</v>
      </c>
    </row>
    <row r="67" spans="1:4">
      <c r="A67" t="s">
        <v>198</v>
      </c>
      <c r="B67" s="3" t="s">
        <v>91</v>
      </c>
      <c r="C67" s="8">
        <v>876314133.4460001</v>
      </c>
      <c r="D67" s="7">
        <v>658710801.25</v>
      </c>
    </row>
    <row r="68" spans="1:4">
      <c r="A68" t="s">
        <v>199</v>
      </c>
      <c r="B68" s="3" t="s">
        <v>94</v>
      </c>
      <c r="C68" s="8">
        <v>419440563.89200002</v>
      </c>
      <c r="D68" s="7">
        <v>307135305.01999998</v>
      </c>
    </row>
    <row r="69" spans="1:4">
      <c r="A69" t="s">
        <v>200</v>
      </c>
      <c r="B69" s="3" t="s">
        <v>97</v>
      </c>
      <c r="C69" s="8">
        <v>265646078.27420002</v>
      </c>
      <c r="D69" s="7">
        <v>191501064.63999999</v>
      </c>
    </row>
    <row r="70" spans="1:4">
      <c r="A70" t="s">
        <v>201</v>
      </c>
      <c r="B70" s="3" t="s">
        <v>100</v>
      </c>
      <c r="C70" s="8">
        <v>1126723241.4075999</v>
      </c>
      <c r="D70" s="7">
        <v>837788837.07000005</v>
      </c>
    </row>
    <row r="71" spans="1:4">
      <c r="A71" t="s">
        <v>202</v>
      </c>
      <c r="B71" s="3" t="s">
        <v>103</v>
      </c>
      <c r="C71" s="8">
        <v>890487535.75600004</v>
      </c>
      <c r="D71" s="7">
        <v>705323254.13999999</v>
      </c>
    </row>
    <row r="72" spans="1:4">
      <c r="A72" t="s">
        <v>203</v>
      </c>
      <c r="B72" s="3" t="s">
        <v>106</v>
      </c>
      <c r="C72" s="8">
        <v>318459275.579</v>
      </c>
      <c r="D72" s="7">
        <v>233866890.12</v>
      </c>
    </row>
    <row r="73" spans="1:4">
      <c r="A73" t="s">
        <v>204</v>
      </c>
      <c r="B73" s="3" t="s">
        <v>108</v>
      </c>
      <c r="C73" s="8">
        <v>731904284.64700007</v>
      </c>
      <c r="D73" s="7">
        <v>562961467.72000003</v>
      </c>
    </row>
    <row r="74" spans="1:4">
      <c r="A74" t="s">
        <v>205</v>
      </c>
      <c r="B74" s="3" t="s">
        <v>111</v>
      </c>
      <c r="C74" s="8">
        <v>14350853430.198599</v>
      </c>
      <c r="D74" s="7">
        <v>11355052141.24</v>
      </c>
    </row>
    <row r="75" spans="1:4">
      <c r="A75" t="s">
        <v>206</v>
      </c>
      <c r="B75" s="3" t="s">
        <v>113</v>
      </c>
      <c r="C75" s="8">
        <v>622669602.18480003</v>
      </c>
      <c r="D75" s="7">
        <v>471143487.92000002</v>
      </c>
    </row>
    <row r="76" spans="1:4">
      <c r="A76" t="s">
        <v>207</v>
      </c>
      <c r="B76" s="3" t="s">
        <v>116</v>
      </c>
      <c r="C76" s="8">
        <v>250035351.49700001</v>
      </c>
      <c r="D76" s="7">
        <v>195508777.19999999</v>
      </c>
    </row>
    <row r="77" spans="1:4">
      <c r="A77" t="s">
        <v>265</v>
      </c>
      <c r="B77" s="3" t="s">
        <v>110</v>
      </c>
      <c r="C77" s="8">
        <v>1100348994.5220001</v>
      </c>
      <c r="D77" s="7">
        <v>819530096.24000001</v>
      </c>
    </row>
    <row r="78" spans="1:4">
      <c r="A78" t="s">
        <v>266</v>
      </c>
      <c r="B78" s="3" t="s">
        <v>46</v>
      </c>
      <c r="C78" s="8">
        <v>248671382.41049999</v>
      </c>
      <c r="D78" s="7">
        <v>193617482.16</v>
      </c>
    </row>
    <row r="79" spans="1:4">
      <c r="A79" t="s">
        <v>209</v>
      </c>
      <c r="B79" s="3" t="s">
        <v>123</v>
      </c>
      <c r="C79" s="8">
        <v>477918009.26280004</v>
      </c>
      <c r="D79" s="7">
        <v>359772878.55000001</v>
      </c>
    </row>
    <row r="80" spans="1:4">
      <c r="A80" t="s">
        <v>210</v>
      </c>
      <c r="B80" s="3" t="s">
        <v>126</v>
      </c>
      <c r="C80" s="8">
        <v>1855028743.7839999</v>
      </c>
      <c r="D80" s="7">
        <v>1418927151.8499999</v>
      </c>
    </row>
    <row r="81" spans="1:4">
      <c r="A81" t="s">
        <v>211</v>
      </c>
      <c r="B81" s="3" t="s">
        <v>129</v>
      </c>
      <c r="C81" s="8">
        <v>414768629.20899999</v>
      </c>
      <c r="D81" s="7">
        <v>318002274.85000002</v>
      </c>
    </row>
    <row r="82" spans="1:4">
      <c r="A82" t="s">
        <v>212</v>
      </c>
      <c r="B82" s="3" t="s">
        <v>5</v>
      </c>
      <c r="C82" s="8">
        <v>328196281.72196996</v>
      </c>
      <c r="D82" s="7">
        <v>243291776.99000001</v>
      </c>
    </row>
    <row r="83" spans="1:4">
      <c r="A83" t="s">
        <v>213</v>
      </c>
      <c r="B83" s="3" t="s">
        <v>9</v>
      </c>
      <c r="C83" s="8">
        <v>940398844.7579999</v>
      </c>
      <c r="D83" s="7">
        <v>706360807.98000002</v>
      </c>
    </row>
    <row r="84" spans="1:4">
      <c r="A84" t="s">
        <v>214</v>
      </c>
      <c r="B84" s="3" t="s">
        <v>13</v>
      </c>
      <c r="C84" s="8">
        <v>485831247.54300004</v>
      </c>
      <c r="D84" s="7">
        <v>358481067.25999999</v>
      </c>
    </row>
    <row r="85" spans="1:4">
      <c r="A85" t="s">
        <v>215</v>
      </c>
      <c r="B85" s="3" t="s">
        <v>17</v>
      </c>
      <c r="C85" s="8">
        <v>363515567.11500001</v>
      </c>
      <c r="D85" s="7">
        <v>270236165.16000003</v>
      </c>
    </row>
    <row r="86" spans="1:4">
      <c r="A86" t="s">
        <v>216</v>
      </c>
      <c r="B86" s="3" t="s">
        <v>21</v>
      </c>
      <c r="C86" s="8">
        <v>3629645947.4899998</v>
      </c>
      <c r="D86" s="7">
        <v>2846041549</v>
      </c>
    </row>
    <row r="87" spans="1:4">
      <c r="A87" t="s">
        <v>217</v>
      </c>
      <c r="B87" s="3" t="s">
        <v>25</v>
      </c>
      <c r="C87" s="8">
        <v>4285361444.6445999</v>
      </c>
      <c r="D87" s="7">
        <v>3426563156.1999998</v>
      </c>
    </row>
    <row r="88" spans="1:4">
      <c r="A88" t="s">
        <v>218</v>
      </c>
      <c r="B88" s="3" t="s">
        <v>29</v>
      </c>
      <c r="C88" s="8">
        <v>140809760.30899999</v>
      </c>
      <c r="D88" s="7">
        <v>105201814.3</v>
      </c>
    </row>
    <row r="89" spans="1:4">
      <c r="A89" t="s">
        <v>219</v>
      </c>
      <c r="B89" s="3" t="s">
        <v>33</v>
      </c>
      <c r="C89" s="8">
        <v>158058530.176</v>
      </c>
      <c r="D89" s="7">
        <v>113750581.95</v>
      </c>
    </row>
    <row r="90" spans="1:4">
      <c r="A90" t="s">
        <v>220</v>
      </c>
      <c r="B90" s="3" t="s">
        <v>37</v>
      </c>
      <c r="C90" s="8">
        <v>779213023.72950006</v>
      </c>
      <c r="D90" s="7">
        <v>610118251.84000003</v>
      </c>
    </row>
    <row r="91" spans="1:4">
      <c r="A91" t="s">
        <v>221</v>
      </c>
      <c r="B91" s="3" t="s">
        <v>41</v>
      </c>
      <c r="C91" s="8">
        <v>966622134.49600005</v>
      </c>
      <c r="D91" s="7">
        <v>749725739.00999999</v>
      </c>
    </row>
    <row r="92" spans="1:4">
      <c r="A92" t="s">
        <v>222</v>
      </c>
      <c r="B92" s="2" t="s">
        <v>45</v>
      </c>
      <c r="C92" s="8">
        <v>1225754253.0658998</v>
      </c>
      <c r="D92" s="8">
        <v>955986298.75999999</v>
      </c>
    </row>
    <row r="93" spans="1:4">
      <c r="A93" t="s">
        <v>223</v>
      </c>
      <c r="B93" s="3" t="s">
        <v>49</v>
      </c>
      <c r="C93" s="8">
        <v>374026012.53200001</v>
      </c>
      <c r="D93" s="9">
        <v>272405759.22000003</v>
      </c>
    </row>
    <row r="94" spans="1:4">
      <c r="A94" t="s">
        <v>224</v>
      </c>
      <c r="B94" s="3" t="s">
        <v>53</v>
      </c>
      <c r="C94" s="8">
        <v>554135042.67499995</v>
      </c>
      <c r="D94" s="9">
        <v>424010207.56999999</v>
      </c>
    </row>
    <row r="95" spans="1:4">
      <c r="A95" t="s">
        <v>225</v>
      </c>
      <c r="B95" s="3" t="s">
        <v>57</v>
      </c>
      <c r="C95" s="8">
        <v>507503959.27700001</v>
      </c>
      <c r="D95" s="9">
        <v>381254538.57999998</v>
      </c>
    </row>
    <row r="96" spans="1:4">
      <c r="A96" t="s">
        <v>226</v>
      </c>
      <c r="B96" s="3" t="s">
        <v>61</v>
      </c>
      <c r="C96" s="8">
        <v>2065682624.2199998</v>
      </c>
      <c r="D96" s="9">
        <v>1661523002.9400001</v>
      </c>
    </row>
    <row r="97" spans="1:4">
      <c r="A97" t="s">
        <v>227</v>
      </c>
      <c r="B97" s="3" t="s">
        <v>78</v>
      </c>
      <c r="C97" s="8">
        <v>8055046601.4759007</v>
      </c>
      <c r="D97" s="9">
        <v>6868938853.1000004</v>
      </c>
    </row>
    <row r="98" spans="1:4">
      <c r="A98" t="s">
        <v>228</v>
      </c>
      <c r="B98" s="3" t="s">
        <v>83</v>
      </c>
      <c r="C98" s="8">
        <v>379305070.47329998</v>
      </c>
      <c r="D98" s="9">
        <v>287732498.30000001</v>
      </c>
    </row>
    <row r="99" spans="1:4">
      <c r="A99" t="s">
        <v>229</v>
      </c>
      <c r="B99" s="3" t="s">
        <v>86</v>
      </c>
      <c r="C99" s="8">
        <v>102651476.06</v>
      </c>
      <c r="D99" s="9">
        <v>74820648.879999995</v>
      </c>
    </row>
    <row r="100" spans="1:4">
      <c r="A100" t="s">
        <v>230</v>
      </c>
      <c r="B100" s="3" t="s">
        <v>89</v>
      </c>
      <c r="C100" s="8">
        <v>1604234900.5626998</v>
      </c>
      <c r="D100" s="9">
        <v>1346164686.77</v>
      </c>
    </row>
    <row r="101" spans="1:4">
      <c r="A101" t="s">
        <v>231</v>
      </c>
      <c r="B101" s="3" t="s">
        <v>92</v>
      </c>
      <c r="C101" s="8">
        <v>5861892095.1313095</v>
      </c>
      <c r="D101" s="9">
        <v>4513635046.75</v>
      </c>
    </row>
    <row r="102" spans="1:4">
      <c r="A102" t="s">
        <v>232</v>
      </c>
      <c r="B102" s="3" t="s">
        <v>95</v>
      </c>
      <c r="C102" s="8">
        <v>380955979.95239997</v>
      </c>
      <c r="D102" s="9">
        <v>279755066.67000002</v>
      </c>
    </row>
    <row r="103" spans="1:4">
      <c r="A103" t="s">
        <v>233</v>
      </c>
      <c r="B103" s="3" t="s">
        <v>98</v>
      </c>
      <c r="C103" s="8">
        <v>95896269.526999995</v>
      </c>
      <c r="D103" s="9">
        <v>69948120.659999996</v>
      </c>
    </row>
    <row r="104" spans="1:4">
      <c r="A104" t="s">
        <v>234</v>
      </c>
      <c r="B104" s="3" t="s">
        <v>101</v>
      </c>
      <c r="C104" s="8">
        <v>742404033.22020006</v>
      </c>
      <c r="D104" s="9">
        <v>549452122.03999996</v>
      </c>
    </row>
    <row r="105" spans="1:4">
      <c r="A105" t="s">
        <v>235</v>
      </c>
      <c r="B105" s="3" t="s">
        <v>104</v>
      </c>
      <c r="C105" s="8">
        <v>86459669.707800001</v>
      </c>
      <c r="D105" s="9">
        <v>63385812.18</v>
      </c>
    </row>
    <row r="106" spans="1:4">
      <c r="A106" t="s">
        <v>208</v>
      </c>
      <c r="B106" s="3" t="s">
        <v>46</v>
      </c>
      <c r="C106" s="8">
        <v>6063765920.2797003</v>
      </c>
      <c r="D106" s="8">
        <v>4975415681.0699997</v>
      </c>
    </row>
    <row r="107" spans="1:4">
      <c r="A107" t="s">
        <v>236</v>
      </c>
      <c r="B107" s="3" t="s">
        <v>109</v>
      </c>
      <c r="C107" s="8">
        <v>929753744.38190007</v>
      </c>
      <c r="D107" s="9">
        <v>791171056.53999996</v>
      </c>
    </row>
    <row r="108" spans="1:4">
      <c r="A108" t="s">
        <v>237</v>
      </c>
      <c r="B108" s="3" t="s">
        <v>0</v>
      </c>
      <c r="C108" s="8">
        <v>142973320.2286</v>
      </c>
      <c r="D108" s="9">
        <v>101479504.04000001</v>
      </c>
    </row>
    <row r="109" spans="1:4">
      <c r="A109" t="s">
        <v>238</v>
      </c>
      <c r="B109" s="3" t="s">
        <v>114</v>
      </c>
      <c r="C109" s="8">
        <v>776225994.60520005</v>
      </c>
      <c r="D109" s="9">
        <v>627431654.62</v>
      </c>
    </row>
    <row r="110" spans="1:4">
      <c r="A110" t="s">
        <v>239</v>
      </c>
      <c r="B110" s="3" t="s">
        <v>117</v>
      </c>
      <c r="C110" s="8">
        <v>112090265.684</v>
      </c>
      <c r="D110" s="9">
        <v>81181703.900000006</v>
      </c>
    </row>
    <row r="111" spans="1:4">
      <c r="A111" t="s">
        <v>240</v>
      </c>
      <c r="B111" s="3" t="s">
        <v>119</v>
      </c>
      <c r="C111" s="8">
        <v>2483935076.1803999</v>
      </c>
      <c r="D111" s="9">
        <v>1832204487.3599999</v>
      </c>
    </row>
    <row r="112" spans="1:4">
      <c r="A112" t="s">
        <v>241</v>
      </c>
      <c r="B112" s="3" t="s">
        <v>121</v>
      </c>
      <c r="C112" s="8">
        <v>696483943.34950006</v>
      </c>
      <c r="D112" s="9">
        <v>523328160.83999997</v>
      </c>
    </row>
    <row r="113" spans="1:4">
      <c r="A113" t="s">
        <v>242</v>
      </c>
      <c r="B113" s="1" t="s">
        <v>124</v>
      </c>
      <c r="C113" s="8">
        <v>340354633.82550001</v>
      </c>
      <c r="D113" s="9">
        <v>241832684.93000001</v>
      </c>
    </row>
    <row r="114" spans="1:4">
      <c r="A114" t="s">
        <v>243</v>
      </c>
      <c r="B114" s="3" t="s">
        <v>127</v>
      </c>
      <c r="C114" s="8">
        <v>159835336.39399999</v>
      </c>
      <c r="D114" s="8">
        <v>122852398.84999999</v>
      </c>
    </row>
    <row r="115" spans="1:4">
      <c r="A115" t="s">
        <v>244</v>
      </c>
      <c r="B115" s="3" t="s">
        <v>130</v>
      </c>
      <c r="C115" s="8">
        <v>1612726407.0799999</v>
      </c>
      <c r="D115" s="9">
        <v>1268785637.9200001</v>
      </c>
    </row>
    <row r="116" spans="1:4">
      <c r="A116" t="s">
        <v>245</v>
      </c>
      <c r="B116" s="3" t="s">
        <v>6</v>
      </c>
      <c r="C116" s="8">
        <v>1127525121.7767999</v>
      </c>
      <c r="D116" s="9">
        <v>881691554.22000003</v>
      </c>
    </row>
    <row r="117" spans="1:4">
      <c r="A117" t="s">
        <v>246</v>
      </c>
      <c r="B117" s="3" t="s">
        <v>10</v>
      </c>
      <c r="C117" s="8">
        <v>375665827.32200003</v>
      </c>
      <c r="D117" s="9">
        <v>289296630.31999999</v>
      </c>
    </row>
    <row r="118" spans="1:4">
      <c r="A118" t="s">
        <v>247</v>
      </c>
      <c r="B118" s="3" t="s">
        <v>14</v>
      </c>
      <c r="C118" s="8">
        <v>252388629.454</v>
      </c>
      <c r="D118" s="9">
        <v>185646444.91999999</v>
      </c>
    </row>
    <row r="119" spans="1:4">
      <c r="A119" t="s">
        <v>248</v>
      </c>
      <c r="B119" s="3" t="s">
        <v>18</v>
      </c>
      <c r="C119" s="8">
        <v>3417314307.8733997</v>
      </c>
      <c r="D119" s="9">
        <v>2571773359.73</v>
      </c>
    </row>
    <row r="120" spans="1:4">
      <c r="A120" t="s">
        <v>249</v>
      </c>
      <c r="B120" s="3" t="s">
        <v>22</v>
      </c>
      <c r="C120" s="8">
        <v>4210591077.1719999</v>
      </c>
      <c r="D120" s="9">
        <v>3217865799.6300001</v>
      </c>
    </row>
    <row r="121" spans="1:4">
      <c r="A121" t="s">
        <v>250</v>
      </c>
      <c r="B121" s="3" t="s">
        <v>26</v>
      </c>
      <c r="C121" s="8">
        <v>74877964.719999999</v>
      </c>
      <c r="D121" s="9">
        <v>57303942.420000002</v>
      </c>
    </row>
    <row r="122" spans="1:4">
      <c r="A122" t="s">
        <v>251</v>
      </c>
      <c r="B122" s="3" t="s">
        <v>30</v>
      </c>
      <c r="C122" s="8">
        <v>451929694.61500001</v>
      </c>
      <c r="D122" s="9">
        <v>310402139.88999999</v>
      </c>
    </row>
    <row r="123" spans="1:4">
      <c r="A123" t="s">
        <v>252</v>
      </c>
      <c r="B123" s="3" t="s">
        <v>34</v>
      </c>
      <c r="C123" s="8">
        <v>420651855.87700003</v>
      </c>
      <c r="D123" s="9">
        <v>334395784.10000002</v>
      </c>
    </row>
    <row r="124" spans="1:4">
      <c r="A124" t="s">
        <v>253</v>
      </c>
      <c r="B124" s="3" t="s">
        <v>38</v>
      </c>
      <c r="C124" s="8">
        <v>1631076060.5799999</v>
      </c>
      <c r="D124" s="9">
        <v>1175487938.8800001</v>
      </c>
    </row>
    <row r="125" spans="1:4">
      <c r="A125" t="s">
        <v>254</v>
      </c>
      <c r="B125" s="3" t="s">
        <v>42</v>
      </c>
      <c r="C125" s="8">
        <v>226047006.79899999</v>
      </c>
      <c r="D125" s="9">
        <v>174167064.91</v>
      </c>
    </row>
    <row r="126" spans="1:4">
      <c r="A126" t="s">
        <v>267</v>
      </c>
      <c r="B126" s="3" t="s">
        <v>50</v>
      </c>
      <c r="C126" s="8">
        <v>2764128768.1560001</v>
      </c>
      <c r="D126" s="7">
        <v>2172609300.8400002</v>
      </c>
    </row>
    <row r="127" spans="1:4">
      <c r="A127" t="s">
        <v>255</v>
      </c>
      <c r="B127" s="3" t="s">
        <v>1</v>
      </c>
      <c r="C127" s="8">
        <v>2017626787.4819999</v>
      </c>
      <c r="D127" s="9">
        <v>1557511524.8</v>
      </c>
    </row>
    <row r="128" spans="1:4">
      <c r="A128" t="s">
        <v>256</v>
      </c>
      <c r="B128" s="3" t="s">
        <v>54</v>
      </c>
      <c r="C128" s="8">
        <v>617573945.49920011</v>
      </c>
      <c r="D128" s="9">
        <v>477847054.18000001</v>
      </c>
    </row>
    <row r="129" spans="1:4">
      <c r="A129" t="s">
        <v>257</v>
      </c>
      <c r="B129" s="3" t="s">
        <v>58</v>
      </c>
      <c r="C129" s="8">
        <v>506910570.01359999</v>
      </c>
      <c r="D129" s="9">
        <v>377959993.27999997</v>
      </c>
    </row>
    <row r="130" spans="1:4">
      <c r="A130" t="s">
        <v>258</v>
      </c>
      <c r="B130" s="3" t="s">
        <v>62</v>
      </c>
      <c r="C130" s="8">
        <v>2152089326.4443998</v>
      </c>
      <c r="D130" s="9">
        <v>1646604189.6400001</v>
      </c>
    </row>
    <row r="131" spans="1:4">
      <c r="A131" t="s">
        <v>259</v>
      </c>
      <c r="B131" s="3" t="s">
        <v>2</v>
      </c>
      <c r="C131" s="8">
        <v>12582738749.71003</v>
      </c>
      <c r="D131" s="9">
        <v>9966227423.7999992</v>
      </c>
    </row>
    <row r="132" spans="1:4">
      <c r="A132" t="s">
        <v>260</v>
      </c>
      <c r="B132" s="3" t="s">
        <v>67</v>
      </c>
      <c r="C132" s="8">
        <v>414371676.26880002</v>
      </c>
      <c r="D132" s="9">
        <v>309030162.61000001</v>
      </c>
    </row>
    <row r="133" spans="1:4">
      <c r="A133" t="s">
        <v>261</v>
      </c>
      <c r="B133" s="3" t="s">
        <v>70</v>
      </c>
      <c r="C133" s="8">
        <v>363855665.99799997</v>
      </c>
      <c r="D133" s="9">
        <v>287332392.67000002</v>
      </c>
    </row>
    <row r="134" spans="1:4">
      <c r="A134" t="s">
        <v>262</v>
      </c>
      <c r="B134" s="3" t="s">
        <v>73</v>
      </c>
      <c r="C134" s="8">
        <v>696216008.94700003</v>
      </c>
      <c r="D134" s="9">
        <v>554337046.67999995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Report for Fiscal Year 2016</dc:title>
  <dc:subject>Department of Taxation's Annual Report for Fiscal Year 2016</dc:subject>
  <dc:creator>Virginia Tax</dc:creator>
  <cp:lastModifiedBy>Skylar Stebbins</cp:lastModifiedBy>
  <cp:lastPrinted>2015-12-30T16:58:56Z</cp:lastPrinted>
  <dcterms:created xsi:type="dcterms:W3CDTF">2008-10-20T18:07:18Z</dcterms:created>
  <dcterms:modified xsi:type="dcterms:W3CDTF">2024-01-25T22:35:13Z</dcterms:modified>
  <cp:category>Annual Report FY 2016</cp:category>
</cp:coreProperties>
</file>